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30"/>
  <workbookPr/>
  <mc:AlternateContent xmlns:mc="http://schemas.openxmlformats.org/markup-compatibility/2006">
    <mc:Choice Requires="x15">
      <x15ac:absPath xmlns:x15ac="http://schemas.microsoft.com/office/spreadsheetml/2010/11/ac" url="https://adsgestionca.sharepoint.com/sites/QUIPE-AudreyDroletSamson/Documents partages/Template - fichiers maîtres/Organisateur dépense - Budget/"/>
    </mc:Choice>
  </mc:AlternateContent>
  <xr:revisionPtr revIDLastSave="594" documentId="8_{13F3CCF0-BCA8-4CC1-8B2A-DF0FF2FCD021}" xr6:coauthVersionLast="47" xr6:coauthVersionMax="47" xr10:uidLastSave="{B0C562D4-5AF5-9443-B59D-0A4CE497EEAD}"/>
  <bookViews>
    <workbookView xWindow="31800" yWindow="-500" windowWidth="30620" windowHeight="19340" xr2:uid="{00000000-000D-0000-FFFF-FFFF00000000}"/>
  </bookViews>
  <sheets>
    <sheet name="Budget - Pros de la beauté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5" i="2" l="1"/>
  <c r="E95" i="2"/>
  <c r="F95" i="2"/>
  <c r="G95" i="2"/>
  <c r="H95" i="2"/>
  <c r="I95" i="2"/>
  <c r="J95" i="2"/>
  <c r="K95" i="2"/>
  <c r="L95" i="2"/>
  <c r="M95" i="2"/>
  <c r="N95" i="2"/>
  <c r="C95" i="2"/>
  <c r="D94" i="2"/>
  <c r="E94" i="2"/>
  <c r="F94" i="2"/>
  <c r="G94" i="2"/>
  <c r="H94" i="2"/>
  <c r="I94" i="2"/>
  <c r="J94" i="2"/>
  <c r="K94" i="2"/>
  <c r="L94" i="2"/>
  <c r="M94" i="2"/>
  <c r="N94" i="2"/>
  <c r="O94" i="2"/>
  <c r="C94" i="2"/>
  <c r="D87" i="2"/>
  <c r="E87" i="2"/>
  <c r="F87" i="2"/>
  <c r="G87" i="2"/>
  <c r="H87" i="2"/>
  <c r="I87" i="2"/>
  <c r="J87" i="2"/>
  <c r="K87" i="2"/>
  <c r="L87" i="2"/>
  <c r="M87" i="2"/>
  <c r="N87" i="2"/>
  <c r="O87" i="2"/>
  <c r="C87" i="2"/>
  <c r="D80" i="2"/>
  <c r="E80" i="2"/>
  <c r="F80" i="2"/>
  <c r="G80" i="2"/>
  <c r="H80" i="2"/>
  <c r="I80" i="2"/>
  <c r="J80" i="2"/>
  <c r="K80" i="2"/>
  <c r="L80" i="2"/>
  <c r="M80" i="2"/>
  <c r="N80" i="2"/>
  <c r="O80" i="2"/>
  <c r="C80" i="2"/>
  <c r="D70" i="2"/>
  <c r="E70" i="2"/>
  <c r="F70" i="2"/>
  <c r="G70" i="2"/>
  <c r="H70" i="2"/>
  <c r="I70" i="2"/>
  <c r="J70" i="2"/>
  <c r="K70" i="2"/>
  <c r="L70" i="2"/>
  <c r="M70" i="2"/>
  <c r="N70" i="2"/>
  <c r="O70" i="2"/>
  <c r="C70" i="2"/>
  <c r="D61" i="2"/>
  <c r="E61" i="2"/>
  <c r="F61" i="2"/>
  <c r="G61" i="2"/>
  <c r="H61" i="2"/>
  <c r="I61" i="2"/>
  <c r="J61" i="2"/>
  <c r="K61" i="2"/>
  <c r="L61" i="2"/>
  <c r="M61" i="2"/>
  <c r="N61" i="2"/>
  <c r="O61" i="2"/>
  <c r="C61" i="2"/>
  <c r="O53" i="2"/>
  <c r="D53" i="2"/>
  <c r="E53" i="2"/>
  <c r="F53" i="2"/>
  <c r="G53" i="2"/>
  <c r="H53" i="2"/>
  <c r="I53" i="2"/>
  <c r="J53" i="2"/>
  <c r="K53" i="2"/>
  <c r="L53" i="2"/>
  <c r="M53" i="2"/>
  <c r="N53" i="2"/>
  <c r="C53" i="2"/>
  <c r="D44" i="2"/>
  <c r="E44" i="2"/>
  <c r="F44" i="2"/>
  <c r="G44" i="2"/>
  <c r="H44" i="2"/>
  <c r="I44" i="2"/>
  <c r="J44" i="2"/>
  <c r="K44" i="2"/>
  <c r="L44" i="2"/>
  <c r="M44" i="2"/>
  <c r="N44" i="2"/>
  <c r="O44" i="2"/>
  <c r="C44" i="2"/>
  <c r="O93" i="2"/>
  <c r="O86" i="2"/>
  <c r="O79" i="2"/>
  <c r="O69" i="2"/>
  <c r="O60" i="2"/>
  <c r="O52" i="2"/>
  <c r="O43" i="2"/>
  <c r="D29" i="2"/>
  <c r="E29" i="2"/>
  <c r="F29" i="2"/>
  <c r="G29" i="2"/>
  <c r="H29" i="2"/>
  <c r="I29" i="2"/>
  <c r="J29" i="2"/>
  <c r="K29" i="2"/>
  <c r="L29" i="2"/>
  <c r="M29" i="2"/>
  <c r="N29" i="2"/>
  <c r="C29" i="2"/>
  <c r="C28" i="2"/>
  <c r="C22" i="2"/>
  <c r="D28" i="2"/>
  <c r="E28" i="2"/>
  <c r="F28" i="2"/>
  <c r="G28" i="2"/>
  <c r="H28" i="2"/>
  <c r="I28" i="2"/>
  <c r="J28" i="2"/>
  <c r="K28" i="2"/>
  <c r="L28" i="2"/>
  <c r="M28" i="2"/>
  <c r="N28" i="2"/>
  <c r="D22" i="2"/>
  <c r="E22" i="2"/>
  <c r="F22" i="2"/>
  <c r="G22" i="2"/>
  <c r="H22" i="2"/>
  <c r="I22" i="2"/>
  <c r="J22" i="2"/>
  <c r="K22" i="2"/>
  <c r="L22" i="2"/>
  <c r="M22" i="2"/>
  <c r="N22" i="2"/>
  <c r="O21" i="2"/>
  <c r="C16" i="2"/>
  <c r="O15" i="2"/>
  <c r="N16" i="2"/>
  <c r="M16" i="2"/>
  <c r="L16" i="2"/>
  <c r="K16" i="2"/>
  <c r="J16" i="2"/>
  <c r="I16" i="2"/>
  <c r="H16" i="2"/>
  <c r="G16" i="2"/>
  <c r="F16" i="2"/>
  <c r="E16" i="2"/>
  <c r="D16" i="2"/>
  <c r="D9" i="2"/>
  <c r="E9" i="2"/>
  <c r="F9" i="2"/>
  <c r="G9" i="2"/>
  <c r="H9" i="2"/>
  <c r="I9" i="2"/>
  <c r="J9" i="2"/>
  <c r="K9" i="2"/>
  <c r="L9" i="2"/>
  <c r="M9" i="2"/>
  <c r="N9" i="2"/>
  <c r="C9" i="2"/>
  <c r="O8" i="2"/>
  <c r="O85" i="2"/>
  <c r="O75" i="2"/>
  <c r="O76" i="2"/>
  <c r="O77" i="2"/>
  <c r="O78" i="2"/>
  <c r="O59" i="2"/>
  <c r="O49" i="2"/>
  <c r="O50" i="2"/>
  <c r="O51" i="2"/>
  <c r="O40" i="2"/>
  <c r="O41" i="2"/>
  <c r="O65" i="2"/>
  <c r="O66" i="2"/>
  <c r="O14" i="2"/>
  <c r="O7" i="2"/>
  <c r="O38" i="2"/>
  <c r="O83" i="2"/>
  <c r="O84" i="2"/>
  <c r="O89" i="2"/>
  <c r="O90" i="2"/>
  <c r="O91" i="2"/>
  <c r="O92" i="2"/>
  <c r="O82" i="2"/>
  <c r="O35" i="2"/>
  <c r="O36" i="2"/>
  <c r="O37" i="2"/>
  <c r="O39" i="2"/>
  <c r="O42" i="2"/>
  <c r="O20" i="2"/>
  <c r="O19" i="2"/>
  <c r="O18" i="2"/>
  <c r="O74" i="2"/>
  <c r="O73" i="2"/>
  <c r="O72" i="2"/>
  <c r="O68" i="2"/>
  <c r="O67" i="2"/>
  <c r="O64" i="2"/>
  <c r="O63" i="2"/>
  <c r="O58" i="2"/>
  <c r="O57" i="2"/>
  <c r="O56" i="2"/>
  <c r="O55" i="2"/>
  <c r="O48" i="2"/>
  <c r="O47" i="2"/>
  <c r="O46" i="2"/>
  <c r="O34" i="2"/>
  <c r="O33" i="2"/>
  <c r="O25" i="2"/>
  <c r="O24" i="2"/>
  <c r="O28" i="2" s="1"/>
  <c r="O13" i="2"/>
  <c r="O12" i="2"/>
  <c r="O11" i="2"/>
  <c r="O6" i="2"/>
  <c r="O5" i="2"/>
  <c r="O4" i="2"/>
  <c r="O95" i="2" l="1"/>
  <c r="O9" i="2"/>
  <c r="O22" i="2"/>
  <c r="O16" i="2"/>
  <c r="O2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James Ross</author>
  </authors>
  <commentList>
    <comment ref="B4" authorId="0" shapeId="0" xr:uid="{785D7A43-E155-F84B-8108-803AD638EF4A}">
      <text>
        <r>
          <rPr>
            <sz val="10"/>
            <color rgb="FF000000"/>
            <rFont val="Calibri"/>
            <family val="2"/>
          </rPr>
          <t>coupe, brushing, coloration, mèches, permanentes, traitements capillaires</t>
        </r>
      </text>
    </comment>
    <comment ref="B5" authorId="0" shapeId="0" xr:uid="{B0FBD32E-1D5A-F342-AA22-C28E35234320}">
      <text>
        <r>
          <rPr>
            <sz val="10"/>
            <color rgb="FF000000"/>
            <rFont val="Calibri"/>
            <family val="2"/>
            <scheme val="minor"/>
          </rPr>
          <t>soins du visage, épilation, manucure, pédicure, maquillage</t>
        </r>
      </text>
    </comment>
    <comment ref="B6" authorId="0" shapeId="0" xr:uid="{102D155C-37ED-A648-A469-A313F93890AB}">
      <text>
        <r>
          <rPr>
            <sz val="10"/>
            <color rgb="FF000000"/>
            <rFont val="Calibri"/>
            <family val="2"/>
            <scheme val="minor"/>
          </rPr>
          <t>soins du corps, soins anti-âge, soins médicaux esthétiques</t>
        </r>
      </text>
    </comment>
    <comment ref="B7" authorId="0" shapeId="0" xr:uid="{31FBC489-9B5F-724D-8731-528BBA7639A2}">
      <text>
        <r>
          <rPr>
            <sz val="10"/>
            <color rgb="FF000000"/>
            <rFont val="Calibri"/>
            <family val="2"/>
            <scheme val="minor"/>
          </rPr>
          <t>ex. cheveux + maquillage, soins complets</t>
        </r>
      </text>
    </comment>
    <comment ref="B46" authorId="0" shapeId="0" xr:uid="{C663CD77-CBC5-F846-80BE-9F858B300417}">
      <text>
        <r>
          <rPr>
            <sz val="10"/>
            <color rgb="FF000000"/>
            <rFont val="Calibri"/>
            <family val="2"/>
            <scheme val="minor"/>
          </rPr>
          <t>shampoing, coloration, traitements, etc</t>
        </r>
      </text>
    </comment>
    <comment ref="B47" authorId="0" shapeId="0" xr:uid="{5D7878DE-C2CE-5D4E-904B-44942376D7C7}">
      <text>
        <r>
          <rPr>
            <sz val="10"/>
            <color rgb="FF000000"/>
            <rFont val="Calibri"/>
            <family val="2"/>
            <scheme val="minor"/>
          </rPr>
          <t>crèmes, cires, masques, vernis, maquillage, etc.</t>
        </r>
      </text>
    </comment>
    <comment ref="B48" authorId="0" shapeId="0" xr:uid="{85C03911-EC50-BD4C-9DEF-3087220DD8E8}">
      <text>
        <r>
          <rPr>
            <sz val="10"/>
            <color rgb="FF000000"/>
            <rFont val="Calibri"/>
            <family val="2"/>
          </rPr>
          <t>gants, serviettes, draps d’examen, cotons, etc.</t>
        </r>
      </text>
    </comment>
    <comment ref="B49" authorId="0" shapeId="0" xr:uid="{6CC361E5-E374-FF46-AF79-A5A3D9ABC45F}">
      <text>
        <r>
          <rPr>
            <sz val="10"/>
            <color rgb="FF000000"/>
            <rFont val="Calibri"/>
            <family val="2"/>
            <scheme val="minor"/>
          </rPr>
          <t>brosses, peignes, séchoirs, fers</t>
        </r>
        <r>
          <rPr>
            <sz val="10"/>
            <color rgb="FF000000"/>
            <rFont val="Calibri"/>
            <family val="2"/>
            <scheme val="minor"/>
          </rPr>
          <t xml:space="preserve"> plat, fers à friser</t>
        </r>
        <r>
          <rPr>
            <sz val="10"/>
            <color rgb="FF000000"/>
            <rFont val="Calibri"/>
            <family val="2"/>
            <scheme val="minor"/>
          </rPr>
          <t>, clipper, etc</t>
        </r>
      </text>
    </comment>
    <comment ref="B50" authorId="0" shapeId="0" xr:uid="{14110B51-1253-1549-AC8C-C7AEF6B11E39}">
      <text>
        <r>
          <rPr>
            <sz val="10"/>
            <color rgb="FF000000"/>
            <rFont val="Calibri"/>
            <family val="2"/>
            <scheme val="minor"/>
          </rPr>
          <t>lampes UV, appareils esthétiques, etc.</t>
        </r>
      </text>
    </comment>
    <comment ref="B58" authorId="0" shapeId="0" xr:uid="{E88B75E7-B31F-1543-B3E4-7E5FA6F29CAB}">
      <text>
        <r>
          <rPr>
            <sz val="10"/>
            <color rgb="FF000000"/>
            <rFont val="Tahoma"/>
            <family val="2"/>
          </rPr>
          <t>RRQ, RQAP, CNESST, assurance-emploi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<sst xmlns="http://schemas.openxmlformats.org/spreadsheetml/2006/main" count="108" uniqueCount="95">
  <si>
    <t>Revenus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</si>
  <si>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</si>
  <si>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</si>
  <si>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</si>
  <si>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</si>
  <si>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</si>
  <si>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</si>
  <si>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</si>
  <si>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</si>
  <si>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</t>
  </si>
  <si>
    <t>Oct</t>
  </si>
  <si>
    <t>Nov</t>
  </si>
  <si>
    <t>Déc</t>
  </si>
  <si>
    <t>Total</t>
  </si>
  <si>
    <t>Services :</t>
  </si>
  <si>
    <t>Coiffure</t>
  </si>
  <si>
    <t>Soins esthétiques</t>
  </si>
  <si>
    <t>Massages ou autres soins spécialisés</t>
  </si>
  <si>
    <t>Forfaits combinés</t>
  </si>
  <si>
    <t>Ventes de produits :</t>
  </si>
  <si>
    <t>Produits capillaires</t>
  </si>
  <si>
    <t>Produits de soins esthétiques</t>
  </si>
  <si>
    <t>Accessoires de beauté (brosses, pinces, peignes, trousses)</t>
  </si>
  <si>
    <t>Cartes-cadeaux</t>
  </si>
  <si>
    <t xml:space="preserve">Revenus de location : </t>
  </si>
  <si>
    <t xml:space="preserve">Location de chaises </t>
  </si>
  <si>
    <t>Location de cabines esthétiques</t>
  </si>
  <si>
    <t>Location d’espace pour formations, événements ou ateliers</t>
  </si>
  <si>
    <t>Autres revenus :</t>
  </si>
  <si>
    <t>Commissions sur ventes croisées</t>
  </si>
  <si>
    <t>Frais de déplacement facturés (prestations à domicile)</t>
  </si>
  <si>
    <t>Formations ou ateliers offerts à d’autres professionnels</t>
  </si>
  <si>
    <t>Revenu mensuel total</t>
  </si>
  <si>
    <t>Dépenses</t>
  </si>
  <si>
    <t>Loyer et charges d’occupation :</t>
  </si>
  <si>
    <t>Loyer commercial ou hypothèque</t>
  </si>
  <si>
    <t>Taxes municipales et scolaires (si propriétaire)</t>
  </si>
  <si>
    <t>Électricité</t>
  </si>
  <si>
    <t>Chauffage</t>
  </si>
  <si>
    <t>Eau</t>
  </si>
  <si>
    <t>Gaz</t>
  </si>
  <si>
    <t>Entretien ménager</t>
  </si>
  <si>
    <t>Réparations et maintenance des locaux</t>
  </si>
  <si>
    <t>Assurance du local et des biens commerciaux</t>
  </si>
  <si>
    <t>Sécurité (alarme, système de surveillance)</t>
  </si>
  <si>
    <t>Fournitures professionnelles :</t>
  </si>
  <si>
    <t>Produits capillaires professionnels</t>
  </si>
  <si>
    <t>Produits esthétiques</t>
  </si>
  <si>
    <t>Accessoires jetables</t>
  </si>
  <si>
    <t>Petits équipements</t>
  </si>
  <si>
    <t>Outils spécialisés</t>
  </si>
  <si>
    <t>Uniformes, tabliers et linge professionnel</t>
  </si>
  <si>
    <t>Salaires et avantages :</t>
  </si>
  <si>
    <t>Salaires employés</t>
  </si>
  <si>
    <t>Commissions sur services et ventes</t>
  </si>
  <si>
    <t>Avantages sociaux (assurance collective)</t>
  </si>
  <si>
    <t xml:space="preserve">Cotisations employeur </t>
  </si>
  <si>
    <t>Formation continue (stages, certifications, congrès)</t>
  </si>
  <si>
    <t>Marketing et publicité :</t>
  </si>
  <si>
    <t>Publicité en ligne (Facebook Ads, Instagram Ads, Google Ads)</t>
  </si>
  <si>
    <t>Création de contenu (photos, vidéos promotionnelles)</t>
  </si>
  <si>
    <t>Impression de cartes d’affaires, flyers, affiches</t>
  </si>
  <si>
    <t>Enseigne extérieure et signalisation</t>
  </si>
  <si>
    <t>Site web, hébergement et nom de domaine</t>
  </si>
  <si>
    <t>Commandites d’événements locaux</t>
  </si>
  <si>
    <t>Frais administratifs :</t>
  </si>
  <si>
    <t>Comptabilité et tenue de livres</t>
  </si>
  <si>
    <t>Honoraires juridiques</t>
  </si>
  <si>
    <t>Logiciels de gestion de rendez-vous</t>
  </si>
  <si>
    <t>Services bancaires et frais de carte de crédit</t>
  </si>
  <si>
    <t>Internet</t>
  </si>
  <si>
    <t>Téléphone</t>
  </si>
  <si>
    <t>Fournitures de bureau</t>
  </si>
  <si>
    <t>Déplacements et représentation :</t>
  </si>
  <si>
    <t>Essence et entretien véhicule</t>
  </si>
  <si>
    <t>Stationnement</t>
  </si>
  <si>
    <t>Frais de repas d’affaires</t>
  </si>
  <si>
    <t>Participation à événements ou salons professionnels</t>
  </si>
  <si>
    <t>Autres charges :</t>
  </si>
  <si>
    <t>Intérêts et frais bancaires</t>
  </si>
  <si>
    <t>Amortissement des équipements</t>
  </si>
  <si>
    <t>Provisions pour taxes (TPS, TVQ, impôts)</t>
  </si>
  <si>
    <t>Fonds d’urgence</t>
  </si>
  <si>
    <t>Dépenses totales</t>
  </si>
  <si>
    <t>Total ventes de produits :</t>
  </si>
  <si>
    <t>Total services :</t>
  </si>
  <si>
    <t>Total revenus de location :</t>
  </si>
  <si>
    <t>Total autres revenus :</t>
  </si>
  <si>
    <t xml:space="preserve">Total loyer et charges d'occupation : </t>
  </si>
  <si>
    <t xml:space="preserve">Total fournitures professionnelles : </t>
  </si>
  <si>
    <t xml:space="preserve">Total salaires et avantages : </t>
  </si>
  <si>
    <t xml:space="preserve">Total marketing et publicité : </t>
  </si>
  <si>
    <t xml:space="preserve">Total frais administratifs : </t>
  </si>
  <si>
    <t xml:space="preserve">Total déplacements et représentation : </t>
  </si>
  <si>
    <t xml:space="preserve">Total autres charges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</si>
</sst>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\ &quot;$&quot;"/>
    <numFmt numFmtId="165" formatCode="_ * #,##0.00_ \ [$$-C0C]_ ;_ * \-#,##0.00\ \ [$$-C0C]_ ;_ * &quot;-&quot;??_ \ [$$-C0C]_ ;_ @_ 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483729"/>
      <name val="Aptos"/>
      <family val="2"/>
    </font>
    <font>
      <sz val="11"/>
      <color theme="1"/>
      <name val="Aptos Display"/>
    </font>
    <font>
      <sz val="18"/>
      <color theme="1"/>
      <name val="Aptos Display"/>
    </font>
    <font>
      <b/>
      <sz val="16"/>
      <color rgb="FFFFFCF8"/>
      <name val="Aptos Display"/>
    </font>
    <font>
      <sz val="16"/>
      <color rgb="FFFFFCF8"/>
      <name val="Aptos Display"/>
    </font>
    <font>
      <sz val="11"/>
      <color rgb="FF1B3C53"/>
      <name val="Aptos Display"/>
    </font>
    <font>
      <b/>
      <sz val="11"/>
      <color rgb="FFFFFCF8"/>
      <name val="Aptos Display"/>
    </font>
    <font>
      <b/>
      <sz val="11"/>
      <color theme="0"/>
      <name val="Aptos Display"/>
    </font>
    <font>
      <b/>
      <sz val="14"/>
      <color theme="0"/>
      <name val="Aptos Display"/>
    </font>
    <font>
      <b/>
      <sz val="16"/>
      <color theme="0"/>
      <name val="Aptos Display"/>
    </font>
    <font>
      <b/>
      <sz val="12"/>
      <color rgb="FFFFFCF8"/>
      <name val="Aptos Display"/>
    </font>
    <font>
      <sz val="12"/>
      <color rgb="FFFFFCF8"/>
      <name val="Aptos Display"/>
    </font>
    <font>
      <sz val="11"/>
      <color rgb="FFFFFCF8"/>
      <name val="Aptos Display"/>
    </font>
    <font>
      <sz val="10"/>
      <color rgb="FF000000"/>
      <name val="Tahoma"/>
      <family val="2"/>
    </font>
    <font>
      <sz val="10"/>
      <color rgb="FF000000"/>
      <name val="Calibri"/>
      <family val="2"/>
      <scheme val="minor"/>
    </font>
    <font>
      <b/>
      <sz val="11"/>
      <color theme="1"/>
      <name val="Aptos Display"/>
    </font>
    <font>
      <b/>
      <sz val="12"/>
      <color rgb="FF1B3C53"/>
      <name val="Aptos Display"/>
    </font>
    <font>
      <sz val="10"/>
      <color rgb="FF000000"/>
      <name val="Calibri"/>
      <family val="2"/>
    </font>
    <font>
      <b/>
      <sz val="11"/>
      <color theme="3"/>
      <name val="Aptos Display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rgb="FFFFFCF8"/>
        <bgColor indexed="64"/>
      </patternFill>
    </fill>
    <fill>
      <patternFill patternType="solid">
        <fgColor rgb="FF456882"/>
        <bgColor indexed="64"/>
      </patternFill>
    </fill>
    <fill>
      <patternFill patternType="solid">
        <fgColor rgb="FFD2C1B6"/>
        <bgColor indexed="64"/>
      </patternFill>
    </fill>
    <fill>
      <patternFill patternType="solid">
        <fgColor rgb="FFC1AE93"/>
        <bgColor indexed="64"/>
      </patternFill>
    </fill>
  </fills>
  <borders count="2">
    <border>
      <left/>
      <right/>
      <top/>
      <bottom/>
      <diagonal/>
    </border>
    <border>
      <left/>
      <right/>
      <top style="thick">
        <color auto="1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46">
    <xf numFmtId="0" fontId="0" fillId="0" borderId="0" xfId="0"/>
    <xf numFmtId="0" fontId="2" fillId="4" borderId="0" xfId="2" applyFont="1" applyFill="1"/>
    <xf numFmtId="0" fontId="3" fillId="4" borderId="0" xfId="0" applyFont="1" applyFill="1"/>
    <xf numFmtId="164" fontId="3" fillId="4" borderId="0" xfId="0" applyNumberFormat="1" applyFont="1" applyFill="1" applyAlignment="1">
      <alignment horizontal="right" vertical="center"/>
    </xf>
    <xf numFmtId="0" fontId="4" fillId="4" borderId="0" xfId="0" applyFont="1" applyFill="1"/>
    <xf numFmtId="0" fontId="5" fillId="0" borderId="0" xfId="2" applyFont="1" applyFill="1" applyAlignment="1">
      <alignment horizontal="center" vertical="center"/>
    </xf>
    <xf numFmtId="17" fontId="6" fillId="0" borderId="0" xfId="2" applyNumberFormat="1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3" fillId="0" borderId="0" xfId="0" applyFont="1"/>
    <xf numFmtId="165" fontId="7" fillId="0" borderId="0" xfId="0" applyNumberFormat="1" applyFont="1" applyAlignment="1">
      <alignment horizontal="right" vertical="center"/>
    </xf>
    <xf numFmtId="165" fontId="8" fillId="5" borderId="0" xfId="1" applyNumberFormat="1" applyFont="1" applyFill="1" applyAlignment="1">
      <alignment horizontal="right" vertical="center"/>
    </xf>
    <xf numFmtId="0" fontId="9" fillId="4" borderId="0" xfId="0" applyFont="1" applyFill="1"/>
    <xf numFmtId="0" fontId="10" fillId="5" borderId="0" xfId="0" applyFont="1" applyFill="1" applyAlignment="1">
      <alignment horizontal="center" vertical="center"/>
    </xf>
    <xf numFmtId="165" fontId="8" fillId="5" borderId="0" xfId="0" applyNumberFormat="1" applyFont="1" applyFill="1" applyAlignment="1">
      <alignment horizontal="right" vertical="center"/>
    </xf>
    <xf numFmtId="0" fontId="11" fillId="5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12" fillId="5" borderId="0" xfId="0" applyFont="1" applyFill="1" applyAlignment="1">
      <alignment vertical="center"/>
    </xf>
    <xf numFmtId="165" fontId="13" fillId="5" borderId="0" xfId="0" applyNumberFormat="1" applyFont="1" applyFill="1" applyAlignment="1">
      <alignment horizontal="center" vertical="center"/>
    </xf>
    <xf numFmtId="165" fontId="8" fillId="5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165" fontId="7" fillId="0" borderId="0" xfId="0" applyNumberFormat="1" applyFont="1" applyAlignment="1">
      <alignment horizontal="center" vertical="center"/>
    </xf>
    <xf numFmtId="165" fontId="12" fillId="5" borderId="0" xfId="1" applyNumberFormat="1" applyFont="1" applyFill="1" applyAlignment="1">
      <alignment horizontal="center" vertical="center"/>
    </xf>
    <xf numFmtId="165" fontId="14" fillId="5" borderId="0" xfId="0" applyNumberFormat="1" applyFont="1" applyFill="1" applyAlignment="1">
      <alignment horizontal="center" vertical="center"/>
    </xf>
    <xf numFmtId="165" fontId="7" fillId="5" borderId="0" xfId="0" applyNumberFormat="1" applyFont="1" applyFill="1" applyAlignment="1">
      <alignment horizontal="center" vertical="center"/>
    </xf>
    <xf numFmtId="17" fontId="5" fillId="5" borderId="0" xfId="1" applyNumberFormat="1" applyFont="1" applyFill="1" applyAlignment="1">
      <alignment horizontal="center" vertical="center"/>
    </xf>
    <xf numFmtId="16" fontId="3" fillId="4" borderId="0" xfId="0" applyNumberFormat="1" applyFont="1" applyFill="1"/>
    <xf numFmtId="0" fontId="12" fillId="5" borderId="0" xfId="0" applyFont="1" applyFill="1"/>
    <xf numFmtId="165" fontId="13" fillId="5" borderId="0" xfId="0" applyNumberFormat="1" applyFont="1" applyFill="1" applyAlignment="1">
      <alignment horizontal="right" vertical="center"/>
    </xf>
    <xf numFmtId="165" fontId="12" fillId="5" borderId="0" xfId="1" applyNumberFormat="1" applyFont="1" applyFill="1" applyAlignment="1">
      <alignment horizontal="right" vertical="center"/>
    </xf>
    <xf numFmtId="165" fontId="12" fillId="5" borderId="0" xfId="2" applyNumberFormat="1" applyFont="1" applyFill="1" applyAlignment="1">
      <alignment horizontal="right" vertical="center"/>
    </xf>
    <xf numFmtId="0" fontId="12" fillId="5" borderId="0" xfId="2" applyFont="1" applyFill="1" applyAlignment="1">
      <alignment horizontal="left" vertical="center"/>
    </xf>
    <xf numFmtId="165" fontId="12" fillId="5" borderId="0" xfId="0" applyNumberFormat="1" applyFont="1" applyFill="1" applyAlignment="1">
      <alignment horizontal="right" vertical="center"/>
    </xf>
    <xf numFmtId="0" fontId="17" fillId="4" borderId="0" xfId="0" applyFont="1" applyFill="1" applyAlignment="1">
      <alignment vertical="center"/>
    </xf>
    <xf numFmtId="165" fontId="18" fillId="5" borderId="0" xfId="0" applyNumberFormat="1" applyFont="1" applyFill="1" applyAlignment="1">
      <alignment horizontal="center" vertical="center"/>
    </xf>
    <xf numFmtId="165" fontId="12" fillId="5" borderId="0" xfId="0" applyNumberFormat="1" applyFont="1" applyFill="1" applyAlignment="1">
      <alignment horizontal="center" vertical="center"/>
    </xf>
    <xf numFmtId="0" fontId="12" fillId="4" borderId="0" xfId="0" applyFont="1" applyFill="1" applyAlignment="1">
      <alignment vertical="center"/>
    </xf>
    <xf numFmtId="165" fontId="18" fillId="6" borderId="0" xfId="1" applyNumberFormat="1" applyFont="1" applyFill="1" applyAlignment="1">
      <alignment horizontal="right" vertical="center"/>
    </xf>
    <xf numFmtId="0" fontId="10" fillId="4" borderId="0" xfId="0" applyFont="1" applyFill="1" applyAlignment="1">
      <alignment horizontal="center" vertical="center"/>
    </xf>
    <xf numFmtId="165" fontId="8" fillId="4" borderId="0" xfId="0" applyNumberFormat="1" applyFont="1" applyFill="1" applyAlignment="1">
      <alignment horizontal="right" vertical="center"/>
    </xf>
    <xf numFmtId="165" fontId="18" fillId="4" borderId="0" xfId="1" applyNumberFormat="1" applyFont="1" applyFill="1" applyAlignment="1">
      <alignment horizontal="right" vertical="center"/>
    </xf>
    <xf numFmtId="0" fontId="3" fillId="0" borderId="0" xfId="0" applyFont="1" applyFill="1"/>
    <xf numFmtId="165" fontId="7" fillId="0" borderId="0" xfId="0" applyNumberFormat="1" applyFont="1" applyFill="1" applyAlignment="1">
      <alignment horizontal="right" vertical="center"/>
    </xf>
    <xf numFmtId="165" fontId="8" fillId="0" borderId="0" xfId="1" applyNumberFormat="1" applyFont="1" applyFill="1" applyAlignment="1">
      <alignment horizontal="right" vertical="center"/>
    </xf>
    <xf numFmtId="0" fontId="20" fillId="7" borderId="1" xfId="0" applyFont="1" applyFill="1" applyBorder="1" applyAlignment="1">
      <alignment horizontal="right"/>
    </xf>
    <xf numFmtId="165" fontId="20" fillId="7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</cellXfs>
  <cellStyles count="3">
    <cellStyle name="Accent1" xfId="1" builtinId="29"/>
    <cellStyle name="Accent5" xfId="2" builtinId="45"/>
    <cellStyle name="Normal" xfId="0" builtinId="0"/>
  </cellStyles>
  <dxfs count="38">
    <dxf>
      <fill>
        <patternFill>
          <bgColor rgb="FFD2C1B6"/>
        </patternFill>
      </fill>
    </dxf>
    <dxf>
      <fill>
        <patternFill>
          <bgColor rgb="FFFFFCF8"/>
        </patternFill>
      </fill>
    </dxf>
    <dxf>
      <fill>
        <patternFill>
          <bgColor rgb="FF456882"/>
        </patternFill>
      </fill>
    </dxf>
    <dxf>
      <fill>
        <patternFill>
          <bgColor rgb="FF456882"/>
        </patternFill>
      </fill>
    </dxf>
    <dxf>
      <fill>
        <patternFill>
          <bgColor rgb="FF45688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CF8"/>
        <name val="Aptos Display"/>
        <scheme val="none"/>
      </font>
      <numFmt numFmtId="164" formatCode="#,##0.00\ &quot;$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4" formatCode="#,##0.00\ &quot;$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4" formatCode="#,##0.00\ &quot;$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4" formatCode="#,##0.00\ &quot;$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4" formatCode="#,##0.00\ &quot;$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4" formatCode="#,##0.00\ &quot;$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4" formatCode="#,##0.00\ &quot;$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4" formatCode="#,##0.00\ &quot;$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4" formatCode="#,##0.00\ &quot;$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4" formatCode="#,##0.00\ &quot;$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4" formatCode="#,##0.00\ &quot;$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4" formatCode="#,##0.00\ &quot;$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4" formatCode="#,##0.00\ &quot;$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6" formatCode="_ * #\,##0.00_ \ [$$-C0C]_ ;_ * \-#\,##0.00\ \ [$$-C0C]_ ;_ * &quot;-&quot;??_ \ [$$-C0C]_ ;_ @_ 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FCF8"/>
        <name val="Aptos Display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CF8"/>
        <name val="Aptos Display"/>
        <scheme val="none"/>
      </font>
      <numFmt numFmtId="165" formatCode="_ * #,##0.00_ \ [$$-C0C]_ ;_ * \-#,##0.00\ \ [$$-C0C]_ ;_ * &quot;-&quot;??_ \ [$$-C0C]_ ;_ @_ 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5" formatCode="_ * #,##0.00_ \ [$$-C0C]_ ;_ * \-#,##0.00\ \ [$$-C0C]_ ;_ * &quot;-&quot;??_ \ [$$-C0C]_ ;_ @_ 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5" formatCode="_ * #,##0.00_ \ [$$-C0C]_ ;_ * \-#,##0.00\ \ [$$-C0C]_ ;_ * &quot;-&quot;??_ \ [$$-C0C]_ ;_ @_ 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5" formatCode="_ * #,##0.00_ \ [$$-C0C]_ ;_ * \-#,##0.00\ \ [$$-C0C]_ ;_ * &quot;-&quot;??_ \ [$$-C0C]_ ;_ @_ 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5" formatCode="_ * #,##0.00_ \ [$$-C0C]_ ;_ * \-#,##0.00\ \ [$$-C0C]_ ;_ * &quot;-&quot;??_ \ [$$-C0C]_ ;_ @_ 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5" formatCode="_ * #,##0.00_ \ [$$-C0C]_ ;_ * \-#,##0.00\ \ [$$-C0C]_ ;_ * &quot;-&quot;??_ \ [$$-C0C]_ ;_ @_ 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5" formatCode="_ * #,##0.00_ \ [$$-C0C]_ ;_ * \-#,##0.00\ \ [$$-C0C]_ ;_ * &quot;-&quot;??_ \ [$$-C0C]_ ;_ @_ 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5" formatCode="_ * #,##0.00_ \ [$$-C0C]_ ;_ * \-#,##0.00\ \ [$$-C0C]_ ;_ * &quot;-&quot;??_ \ [$$-C0C]_ ;_ @_ 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5" formatCode="_ * #,##0.00_ \ [$$-C0C]_ ;_ * \-#,##0.00\ \ [$$-C0C]_ ;_ * &quot;-&quot;??_ \ [$$-C0C]_ ;_ @_ 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5" formatCode="_ * #,##0.00_ \ [$$-C0C]_ ;_ * \-#,##0.00\ \ [$$-C0C]_ ;_ * &quot;-&quot;??_ \ [$$-C0C]_ ;_ @_ 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5" formatCode="_ * #,##0.00_ \ [$$-C0C]_ ;_ * \-#,##0.00\ \ [$$-C0C]_ ;_ * &quot;-&quot;??_ \ [$$-C0C]_ ;_ @_ 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5" formatCode="_ * #,##0.00_ \ [$$-C0C]_ ;_ * \-#,##0.00\ \ [$$-C0C]_ ;_ * &quot;-&quot;??_ \ [$$-C0C]_ ;_ @_ 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numFmt numFmtId="165" formatCode="_ * #,##0.00_ \ [$$-C0C]_ ;_ * \-#,##0.00\ \ [$$-C0C]_ ;_ * &quot;-&quot;??_ \ [$$-C0C]_ ;_ @_ 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B3C53"/>
        <name val="Aptos Display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FCF8"/>
        <name val="Aptos Display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6" xr9:uid="{2E3B7F73-AD13-CD40-9471-C6DD1DEB2D5F}">
      <tableStyleElement type="wholeTable" dxfId="5"/>
      <tableStyleElement type="headerRow" dxfId="4"/>
      <tableStyleElement type="totalRow" dxfId="3"/>
      <tableStyleElement type="lastColumn" dxfId="2"/>
      <tableStyleElement type="firstRowStripe" dxfId="1"/>
      <tableStyleElement type="secondRowStripe" dxfId="0"/>
    </tableStyle>
  </tableStyles>
  <colors>
    <mruColors>
      <color rgb="FFD2C1B6"/>
      <color rgb="FFFFFCF8"/>
      <color rgb="FF456882"/>
      <color rgb="FFC0C3B2"/>
      <color rgb="FF4837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3C5FA62-0D39-C146-966B-D9A3B9A0EA83}" name="income" displayName="income" ref="B2:O29" totalsRowShown="0" headerRowDxfId="37" dataDxfId="36" headerRowCellStyle="Accent5">
  <autoFilter ref="B2:O29" xr:uid="{13C5FA62-0D39-C146-966B-D9A3B9A0E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F03A7D59-5788-C24B-BFBC-C1AE9D9D89AC}" name="Revenus" dataDxfId="35"/>
    <tableColumn id="2" xr3:uid="{1F9070E3-7B29-4246-A87C-66B5A65313EC}" name="Janvier" dataDxfId="34"/>
    <tableColumn id="3" xr3:uid="{C7BB212B-02DD-7B44-92C2-D58093F4207E}" name="Février" dataDxfId="33"/>
    <tableColumn id="4" xr3:uid="{B06EDA59-9302-E743-9EAB-26C7B9DCA877}" name="Mars" dataDxfId="32"/>
    <tableColumn id="5" xr3:uid="{4A0BDDD9-1757-8E4E-9D79-7E2C55F962BE}" name="Avril" dataDxfId="31"/>
    <tableColumn id="6" xr3:uid="{4AB932B9-6ECA-6C44-A796-BF9DE635BAAC}" name="Mai" dataDxfId="30"/>
    <tableColumn id="7" xr3:uid="{642429CB-0D70-8D49-8903-FD75270D3768}" name="Juin" dataDxfId="29"/>
    <tableColumn id="8" xr3:uid="{4D4FF831-E07E-A541-AD50-A5717D0E0C66}" name="Juillet" dataDxfId="28"/>
    <tableColumn id="9" xr3:uid="{651025FB-94FC-4E46-AF20-08F9C000ED94}" name="Août" dataDxfId="27"/>
    <tableColumn id="10" xr3:uid="{2E6A2B62-C2D9-B842-BE6F-7B3BDA1E3350}" name="Sept" dataDxfId="26"/>
    <tableColumn id="11" xr3:uid="{85617458-DBF8-F740-85FB-7F15E5D351AF}" name="Oct" dataDxfId="25"/>
    <tableColumn id="12" xr3:uid="{99C55FFF-723A-7F46-B7A4-EFFCC360B3BC}" name="Nov" dataDxfId="24"/>
    <tableColumn id="13" xr3:uid="{7C32AC05-F1CB-2D4A-87D1-623252B54C24}" name="Déc" dataDxfId="23"/>
    <tableColumn id="14" xr3:uid="{023B6E2F-A1D8-0E41-90BB-2132E37D7DED}" name="Total" dataDxfId="22" dataCellStyle="Accent1"/>
  </tableColumns>
  <tableStyleInfo name="Table Style 1" showFirstColumn="0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66D6E5F-B806-0F42-BF93-C697A3628B74}" name="outcomes" displayName="outcomes" ref="B31:O95" totalsRowShown="0" headerRowDxfId="21" dataDxfId="20" headerRowCellStyle="Accent5">
  <autoFilter ref="B31:O95" xr:uid="{B66D6E5F-B806-0F42-BF93-C697A3628B7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D6780B85-0999-8C42-96BD-DE3560BADAF7}" name="Dépenses" dataDxfId="19"/>
    <tableColumn id="2" xr3:uid="{135BF3CA-7140-EF4D-BF2C-4C6C7FD9E4C3}" name="Janvier" dataDxfId="18"/>
    <tableColumn id="3" xr3:uid="{D20806E6-0E7E-174A-BE98-629FEE3444BD}" name="Février" dataDxfId="17"/>
    <tableColumn id="4" xr3:uid="{0609CB8B-F087-9E40-BEC3-61A519BCAE63}" name="Mars" dataDxfId="16"/>
    <tableColumn id="5" xr3:uid="{73D1E4D4-D736-4840-89C4-6EE15E4EF9A5}" name="Avril" dataDxfId="15"/>
    <tableColumn id="6" xr3:uid="{EB67DBA3-8111-4240-8845-013F210C4A15}" name="Mai" dataDxfId="14"/>
    <tableColumn id="7" xr3:uid="{C171ADB7-E8FB-124D-BAEE-554149E861D3}" name="Juin" dataDxfId="13"/>
    <tableColumn id="8" xr3:uid="{3FCCB259-B407-AF44-9E86-50BA0E6F9492}" name="Juillet" dataDxfId="12"/>
    <tableColumn id="9" xr3:uid="{01DD427C-1C22-424E-AE43-B9402E03A2E8}" name="Août" dataDxfId="11"/>
    <tableColumn id="10" xr3:uid="{83C3DB5D-B0AA-064E-818C-4366B17C08B3}" name="Sept" dataDxfId="10"/>
    <tableColumn id="11" xr3:uid="{32E3A5FB-7326-034D-9AEB-F82876FDB14C}" name="Oct" dataDxfId="9"/>
    <tableColumn id="12" xr3:uid="{78E14C09-88C9-B646-A6B0-30BF0635B08F}" name="Nov" dataDxfId="8"/>
    <tableColumn id="13" xr3:uid="{F32D0D76-EA9A-664D-ACD4-03AC085E285D}" name="Déc" dataDxfId="7"/>
    <tableColumn id="14" xr3:uid="{41045F9D-1828-EC48-AB30-E0CF55D779E2}" name="Total" dataDxfId="6" dataCellStyle="Accent1"/>
  </tableColumns>
  <tableStyleInfo name="Table Style 1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DM101"/>
  <sheetViews>
    <sheetView showGridLines="0" tabSelected="1" zoomScale="106" zoomScaleNormal="106" workbookViewId="0">
      <pane xSplit="2" ySplit="1" topLeftCell="C12" activePane="bottomRight" state="frozen"/>
      <selection pane="topRight"/>
      <selection pane="bottomLeft"/>
      <selection pane="bottomRight" activeCell="O16" sqref="O16"/>
    </sheetView>
  </sheetViews>
  <sheetFormatPr baseColWidth="10" defaultColWidth="9.1640625" defaultRowHeight="15" x14ac:dyDescent="0.2"/>
  <cols>
    <col min="1" max="1" width="4" style="2" customWidth="1"/>
    <col min="2" max="2" width="47.1640625" style="2" customWidth="1"/>
    <col min="3" max="3" width="12.5" style="3" bestFit="1" customWidth="1"/>
    <col min="4" max="4" width="12.1640625" style="3" customWidth="1"/>
    <col min="5" max="10" width="11.33203125" style="3" customWidth="1"/>
    <col min="11" max="14" width="12.33203125" style="3" customWidth="1"/>
    <col min="15" max="15" width="12.5" style="3" bestFit="1" customWidth="1"/>
    <col min="16" max="16384" width="9.1640625" style="2"/>
  </cols>
  <sheetData>
    <row r="1" spans="2:15" ht="67.25" customHeight="1" x14ac:dyDescent="0.2">
      <c r="B1" s="1" t="e" vm="1">
        <v>#VALUE!</v>
      </c>
    </row>
    <row r="2" spans="2:15" s="4" customFormat="1" ht="35" customHeight="1" x14ac:dyDescent="0.3">
      <c r="B2" s="5" t="s">
        <v>0</v>
      </c>
      <c r="C2" s="6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</row>
    <row r="3" spans="2:15" s="4" customFormat="1" ht="17" customHeight="1" x14ac:dyDescent="0.3">
      <c r="B3" s="30" t="s">
        <v>14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8"/>
    </row>
    <row r="4" spans="2:15" ht="17" customHeight="1" x14ac:dyDescent="0.2">
      <c r="B4" s="40" t="s">
        <v>15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2">
        <f t="shared" ref="O4:O5" si="0">SUM(C4:N4)</f>
        <v>0</v>
      </c>
    </row>
    <row r="5" spans="2:15" ht="17" customHeight="1" x14ac:dyDescent="0.2">
      <c r="B5" s="40" t="s">
        <v>16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2">
        <f t="shared" si="0"/>
        <v>0</v>
      </c>
    </row>
    <row r="6" spans="2:15" ht="17" customHeight="1" x14ac:dyDescent="0.2">
      <c r="B6" s="40" t="s">
        <v>17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2">
        <f>SUM(C6:N6)</f>
        <v>0</v>
      </c>
    </row>
    <row r="7" spans="2:15" ht="17" customHeight="1" x14ac:dyDescent="0.2">
      <c r="B7" s="40" t="s">
        <v>18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2">
        <f t="shared" ref="O7" si="1">SUM(C7:N7)</f>
        <v>0</v>
      </c>
    </row>
    <row r="8" spans="2:15" ht="17" customHeight="1" thickBot="1" x14ac:dyDescent="0.25">
      <c r="B8" s="40"/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2">
        <f t="shared" ref="O8" si="2">SUM(C8:N8)</f>
        <v>0</v>
      </c>
    </row>
    <row r="9" spans="2:15" ht="17" customHeight="1" thickTop="1" x14ac:dyDescent="0.2">
      <c r="B9" s="43" t="s">
        <v>85</v>
      </c>
      <c r="C9" s="44">
        <f>SUM(C4:C8)</f>
        <v>0</v>
      </c>
      <c r="D9" s="44">
        <f t="shared" ref="D9:O9" si="3">SUM(D4:D8)</f>
        <v>0</v>
      </c>
      <c r="E9" s="44">
        <f t="shared" si="3"/>
        <v>0</v>
      </c>
      <c r="F9" s="44">
        <f t="shared" si="3"/>
        <v>0</v>
      </c>
      <c r="G9" s="44">
        <f t="shared" si="3"/>
        <v>0</v>
      </c>
      <c r="H9" s="44">
        <f t="shared" si="3"/>
        <v>0</v>
      </c>
      <c r="I9" s="44">
        <f t="shared" si="3"/>
        <v>0</v>
      </c>
      <c r="J9" s="44">
        <f t="shared" si="3"/>
        <v>0</v>
      </c>
      <c r="K9" s="44">
        <f t="shared" si="3"/>
        <v>0</v>
      </c>
      <c r="L9" s="44">
        <f t="shared" si="3"/>
        <v>0</v>
      </c>
      <c r="M9" s="44">
        <f t="shared" si="3"/>
        <v>0</v>
      </c>
      <c r="N9" s="44">
        <f t="shared" si="3"/>
        <v>0</v>
      </c>
      <c r="O9" s="44">
        <f t="shared" si="3"/>
        <v>0</v>
      </c>
    </row>
    <row r="10" spans="2:15" ht="17" customHeight="1" x14ac:dyDescent="0.2">
      <c r="B10" s="26" t="s">
        <v>19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9"/>
      <c r="O10" s="28"/>
    </row>
    <row r="11" spans="2:15" ht="17" customHeight="1" x14ac:dyDescent="0.2">
      <c r="B11" s="8" t="s">
        <v>20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10">
        <f>SUM(C11:N11)</f>
        <v>0</v>
      </c>
    </row>
    <row r="12" spans="2:15" ht="17" customHeight="1" x14ac:dyDescent="0.2">
      <c r="B12" s="8" t="s">
        <v>21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10">
        <f>SUM(C12:N12)</f>
        <v>0</v>
      </c>
    </row>
    <row r="13" spans="2:15" ht="17" customHeight="1" x14ac:dyDescent="0.2">
      <c r="B13" s="8" t="s">
        <v>22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10">
        <f>SUM(C13:N13)</f>
        <v>0</v>
      </c>
    </row>
    <row r="14" spans="2:15" ht="17" customHeight="1" x14ac:dyDescent="0.2">
      <c r="B14" s="8" t="s">
        <v>23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10">
        <f>SUM(C14:N14)</f>
        <v>0</v>
      </c>
    </row>
    <row r="15" spans="2:15" ht="17" customHeight="1" thickBot="1" x14ac:dyDescent="0.25">
      <c r="B15" s="40"/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10">
        <f>SUM(C15:N15)</f>
        <v>0</v>
      </c>
    </row>
    <row r="16" spans="2:15" ht="17" customHeight="1" thickTop="1" x14ac:dyDescent="0.2">
      <c r="B16" s="43" t="s">
        <v>84</v>
      </c>
      <c r="C16" s="44">
        <f>SUM(C11:C15)</f>
        <v>0</v>
      </c>
      <c r="D16" s="44">
        <f t="shared" ref="D16" si="4">SUM(D11:D15)</f>
        <v>0</v>
      </c>
      <c r="E16" s="44">
        <f t="shared" ref="E16" si="5">SUM(E11:E15)</f>
        <v>0</v>
      </c>
      <c r="F16" s="44">
        <f t="shared" ref="F16" si="6">SUM(F11:F15)</f>
        <v>0</v>
      </c>
      <c r="G16" s="44">
        <f t="shared" ref="G16" si="7">SUM(G11:G15)</f>
        <v>0</v>
      </c>
      <c r="H16" s="44">
        <f t="shared" ref="H16" si="8">SUM(H11:H15)</f>
        <v>0</v>
      </c>
      <c r="I16" s="44">
        <f t="shared" ref="I16" si="9">SUM(I11:I15)</f>
        <v>0</v>
      </c>
      <c r="J16" s="44">
        <f t="shared" ref="J16" si="10">SUM(J11:J15)</f>
        <v>0</v>
      </c>
      <c r="K16" s="44">
        <f t="shared" ref="K16" si="11">SUM(K11:K15)</f>
        <v>0</v>
      </c>
      <c r="L16" s="44">
        <f t="shared" ref="L16" si="12">SUM(L11:L15)</f>
        <v>0</v>
      </c>
      <c r="M16" s="44">
        <f t="shared" ref="M16" si="13">SUM(M11:M15)</f>
        <v>0</v>
      </c>
      <c r="N16" s="44">
        <f t="shared" ref="N16" si="14">SUM(N11:N15)</f>
        <v>0</v>
      </c>
      <c r="O16" s="44">
        <f t="shared" ref="O16" si="15">SUM(O11:O15)</f>
        <v>0</v>
      </c>
    </row>
    <row r="17" spans="2:15" ht="17" customHeight="1" x14ac:dyDescent="0.2">
      <c r="B17" s="26" t="s">
        <v>24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29"/>
      <c r="O17" s="28"/>
    </row>
    <row r="18" spans="2:15" ht="17" customHeight="1" x14ac:dyDescent="0.2">
      <c r="B18" s="8" t="s">
        <v>25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10">
        <f>SUM(C18:N18)</f>
        <v>0</v>
      </c>
    </row>
    <row r="19" spans="2:15" ht="17" customHeight="1" x14ac:dyDescent="0.2">
      <c r="B19" s="8" t="s">
        <v>26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10">
        <f>SUM(C19:N19)</f>
        <v>0</v>
      </c>
    </row>
    <row r="20" spans="2:15" ht="17" customHeight="1" x14ac:dyDescent="0.2">
      <c r="B20" s="8" t="s">
        <v>27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10">
        <f>SUM(C20:N20)</f>
        <v>0</v>
      </c>
    </row>
    <row r="21" spans="2:15" ht="17" customHeight="1" thickBot="1" x14ac:dyDescent="0.25">
      <c r="B21" s="40"/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10">
        <f>SUM(C21:N21)</f>
        <v>0</v>
      </c>
    </row>
    <row r="22" spans="2:15" ht="17" customHeight="1" thickTop="1" x14ac:dyDescent="0.2">
      <c r="B22" s="43" t="s">
        <v>86</v>
      </c>
      <c r="C22" s="44">
        <f>SUM(C18:C21)</f>
        <v>0</v>
      </c>
      <c r="D22" s="44">
        <f t="shared" ref="D22:O22" si="16">SUM(D18:D21)</f>
        <v>0</v>
      </c>
      <c r="E22" s="44">
        <f t="shared" si="16"/>
        <v>0</v>
      </c>
      <c r="F22" s="44">
        <f t="shared" si="16"/>
        <v>0</v>
      </c>
      <c r="G22" s="44">
        <f t="shared" si="16"/>
        <v>0</v>
      </c>
      <c r="H22" s="44">
        <f t="shared" si="16"/>
        <v>0</v>
      </c>
      <c r="I22" s="44">
        <f t="shared" si="16"/>
        <v>0</v>
      </c>
      <c r="J22" s="44">
        <f t="shared" si="16"/>
        <v>0</v>
      </c>
      <c r="K22" s="44">
        <f t="shared" si="16"/>
        <v>0</v>
      </c>
      <c r="L22" s="44">
        <f t="shared" si="16"/>
        <v>0</v>
      </c>
      <c r="M22" s="44">
        <f t="shared" si="16"/>
        <v>0</v>
      </c>
      <c r="N22" s="44">
        <f t="shared" si="16"/>
        <v>0</v>
      </c>
      <c r="O22" s="44">
        <f t="shared" si="16"/>
        <v>0</v>
      </c>
    </row>
    <row r="23" spans="2:15" ht="17" customHeight="1" x14ac:dyDescent="0.2">
      <c r="B23" s="26" t="s">
        <v>28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29"/>
      <c r="O23" s="28"/>
    </row>
    <row r="24" spans="2:15" ht="17" customHeight="1" x14ac:dyDescent="0.2">
      <c r="B24" s="8" t="s">
        <v>29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10">
        <f t="shared" ref="O24:O25" si="17">SUM(C24:N24)</f>
        <v>0</v>
      </c>
    </row>
    <row r="25" spans="2:15" s="11" customFormat="1" ht="17" customHeight="1" x14ac:dyDescent="0.2">
      <c r="B25" s="8" t="s">
        <v>30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10">
        <f t="shared" si="17"/>
        <v>0</v>
      </c>
    </row>
    <row r="26" spans="2:15" s="11" customFormat="1" ht="17" customHeight="1" x14ac:dyDescent="0.2">
      <c r="B26" s="8" t="s">
        <v>31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10">
        <v>0</v>
      </c>
    </row>
    <row r="27" spans="2:15" s="11" customFormat="1" ht="17" customHeight="1" thickBot="1" x14ac:dyDescent="0.25">
      <c r="B27" s="40"/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10">
        <v>0</v>
      </c>
    </row>
    <row r="28" spans="2:15" s="15" customFormat="1" ht="17" customHeight="1" thickTop="1" x14ac:dyDescent="0.2">
      <c r="B28" s="43" t="s">
        <v>87</v>
      </c>
      <c r="C28" s="44">
        <f>SUM(C24:C27)</f>
        <v>0</v>
      </c>
      <c r="D28" s="44">
        <f t="shared" ref="D28:O28" si="18">SUM(D24:D27)</f>
        <v>0</v>
      </c>
      <c r="E28" s="44">
        <f t="shared" si="18"/>
        <v>0</v>
      </c>
      <c r="F28" s="44">
        <f t="shared" si="18"/>
        <v>0</v>
      </c>
      <c r="G28" s="44">
        <f t="shared" si="18"/>
        <v>0</v>
      </c>
      <c r="H28" s="44">
        <f t="shared" si="18"/>
        <v>0</v>
      </c>
      <c r="I28" s="44">
        <f t="shared" si="18"/>
        <v>0</v>
      </c>
      <c r="J28" s="44">
        <f t="shared" si="18"/>
        <v>0</v>
      </c>
      <c r="K28" s="44">
        <f t="shared" si="18"/>
        <v>0</v>
      </c>
      <c r="L28" s="44">
        <f t="shared" si="18"/>
        <v>0</v>
      </c>
      <c r="M28" s="44">
        <f t="shared" si="18"/>
        <v>0</v>
      </c>
      <c r="N28" s="44">
        <f t="shared" si="18"/>
        <v>0</v>
      </c>
      <c r="O28" s="44">
        <f t="shared" si="18"/>
        <v>0</v>
      </c>
    </row>
    <row r="29" spans="2:15" s="15" customFormat="1" ht="33" customHeight="1" x14ac:dyDescent="0.2">
      <c r="B29" s="12" t="s">
        <v>32</v>
      </c>
      <c r="C29" s="13">
        <f>SUM(C4:C8,C11:C15,C18:C21,C24:C27)</f>
        <v>0</v>
      </c>
      <c r="D29" s="13">
        <f t="shared" ref="D29:N29" si="19">SUM(D4:D8,D11:D15,D18:D21,D24:D27)</f>
        <v>0</v>
      </c>
      <c r="E29" s="13">
        <f t="shared" si="19"/>
        <v>0</v>
      </c>
      <c r="F29" s="13">
        <f t="shared" si="19"/>
        <v>0</v>
      </c>
      <c r="G29" s="13">
        <f t="shared" si="19"/>
        <v>0</v>
      </c>
      <c r="H29" s="13">
        <f t="shared" si="19"/>
        <v>0</v>
      </c>
      <c r="I29" s="13">
        <f t="shared" si="19"/>
        <v>0</v>
      </c>
      <c r="J29" s="13">
        <f t="shared" si="19"/>
        <v>0</v>
      </c>
      <c r="K29" s="13">
        <f t="shared" si="19"/>
        <v>0</v>
      </c>
      <c r="L29" s="13">
        <f t="shared" si="19"/>
        <v>0</v>
      </c>
      <c r="M29" s="13">
        <f t="shared" si="19"/>
        <v>0</v>
      </c>
      <c r="N29" s="13">
        <f t="shared" si="19"/>
        <v>0</v>
      </c>
      <c r="O29" s="36">
        <f>SUM(income[[#This Row],[Janvier]:[Déc]])</f>
        <v>0</v>
      </c>
    </row>
    <row r="30" spans="2:15" s="15" customFormat="1" ht="17" customHeight="1" x14ac:dyDescent="0.2">
      <c r="B30" s="37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9"/>
    </row>
    <row r="31" spans="2:15" s="15" customFormat="1" ht="33" customHeight="1" x14ac:dyDescent="0.2">
      <c r="B31" s="14" t="s">
        <v>33</v>
      </c>
      <c r="C31" s="6" t="s">
        <v>1</v>
      </c>
      <c r="D31" s="7" t="s">
        <v>2</v>
      </c>
      <c r="E31" s="7" t="s">
        <v>3</v>
      </c>
      <c r="F31" s="7" t="s">
        <v>4</v>
      </c>
      <c r="G31" s="7" t="s">
        <v>5</v>
      </c>
      <c r="H31" s="7" t="s">
        <v>6</v>
      </c>
      <c r="I31" s="7" t="s">
        <v>7</v>
      </c>
      <c r="J31" s="7" t="s">
        <v>8</v>
      </c>
      <c r="K31" s="7" t="s">
        <v>9</v>
      </c>
      <c r="L31" s="7" t="s">
        <v>10</v>
      </c>
      <c r="M31" s="7" t="s">
        <v>11</v>
      </c>
      <c r="N31" s="7" t="s">
        <v>12</v>
      </c>
      <c r="O31" s="7" t="s">
        <v>13</v>
      </c>
    </row>
    <row r="32" spans="2:15" s="15" customFormat="1" ht="17" customHeight="1" x14ac:dyDescent="0.2">
      <c r="B32" s="16" t="s">
        <v>34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29"/>
      <c r="O32" s="21"/>
    </row>
    <row r="33" spans="2:15" s="15" customFormat="1" ht="17" customHeight="1" x14ac:dyDescent="0.2">
      <c r="B33" s="19" t="s">
        <v>35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18">
        <f t="shared" ref="O33:O34" si="20">SUM(C33:N33)</f>
        <v>0</v>
      </c>
    </row>
    <row r="34" spans="2:15" s="15" customFormat="1" ht="17" customHeight="1" x14ac:dyDescent="0.2">
      <c r="B34" s="19" t="s">
        <v>36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18">
        <f t="shared" si="20"/>
        <v>0</v>
      </c>
    </row>
    <row r="35" spans="2:15" s="15" customFormat="1" ht="17" customHeight="1" x14ac:dyDescent="0.2">
      <c r="B35" s="19" t="s">
        <v>37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18">
        <f t="shared" ref="O35:O42" si="21">SUM(C35:N35)</f>
        <v>0</v>
      </c>
    </row>
    <row r="36" spans="2:15" s="15" customFormat="1" ht="17" customHeight="1" x14ac:dyDescent="0.2">
      <c r="B36" s="19" t="s">
        <v>38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18">
        <f t="shared" si="21"/>
        <v>0</v>
      </c>
    </row>
    <row r="37" spans="2:15" s="15" customFormat="1" ht="17" customHeight="1" x14ac:dyDescent="0.2">
      <c r="B37" s="19" t="s">
        <v>39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18">
        <f t="shared" si="21"/>
        <v>0</v>
      </c>
    </row>
    <row r="38" spans="2:15" s="15" customFormat="1" ht="17" customHeight="1" x14ac:dyDescent="0.2">
      <c r="B38" s="19" t="s">
        <v>40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18">
        <f t="shared" ref="O38" si="22">SUM(C38:N38)</f>
        <v>0</v>
      </c>
    </row>
    <row r="39" spans="2:15" s="15" customFormat="1" ht="17" customHeight="1" x14ac:dyDescent="0.2">
      <c r="B39" s="19" t="s">
        <v>41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18">
        <f t="shared" si="21"/>
        <v>0</v>
      </c>
    </row>
    <row r="40" spans="2:15" s="15" customFormat="1" ht="17" customHeight="1" x14ac:dyDescent="0.2">
      <c r="B40" s="19" t="s">
        <v>42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18">
        <f t="shared" ref="O40:O41" si="23">SUM(C40:N40)</f>
        <v>0</v>
      </c>
    </row>
    <row r="41" spans="2:15" s="15" customFormat="1" ht="17" customHeight="1" x14ac:dyDescent="0.2">
      <c r="B41" s="19" t="s">
        <v>43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18">
        <f t="shared" si="23"/>
        <v>0</v>
      </c>
    </row>
    <row r="42" spans="2:15" s="15" customFormat="1" ht="17" customHeight="1" x14ac:dyDescent="0.2">
      <c r="B42" s="19" t="s">
        <v>44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18">
        <f t="shared" si="21"/>
        <v>0</v>
      </c>
    </row>
    <row r="43" spans="2:15" s="15" customFormat="1" ht="17" customHeight="1" thickBot="1" x14ac:dyDescent="0.25">
      <c r="B43" s="45"/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18">
        <f t="shared" ref="O43" si="24">SUM(C43:N43)</f>
        <v>0</v>
      </c>
    </row>
    <row r="44" spans="2:15" s="15" customFormat="1" ht="17" customHeight="1" thickTop="1" x14ac:dyDescent="0.2">
      <c r="B44" s="43" t="s">
        <v>88</v>
      </c>
      <c r="C44" s="44">
        <f>SUM(C33:C43)</f>
        <v>0</v>
      </c>
      <c r="D44" s="44">
        <f t="shared" ref="D44:O44" si="25">SUM(D33:D43)</f>
        <v>0</v>
      </c>
      <c r="E44" s="44">
        <f t="shared" si="25"/>
        <v>0</v>
      </c>
      <c r="F44" s="44">
        <f t="shared" si="25"/>
        <v>0</v>
      </c>
      <c r="G44" s="44">
        <f t="shared" si="25"/>
        <v>0</v>
      </c>
      <c r="H44" s="44">
        <f t="shared" si="25"/>
        <v>0</v>
      </c>
      <c r="I44" s="44">
        <f t="shared" si="25"/>
        <v>0</v>
      </c>
      <c r="J44" s="44">
        <f t="shared" si="25"/>
        <v>0</v>
      </c>
      <c r="K44" s="44">
        <f t="shared" si="25"/>
        <v>0</v>
      </c>
      <c r="L44" s="44">
        <f t="shared" si="25"/>
        <v>0</v>
      </c>
      <c r="M44" s="44">
        <f t="shared" si="25"/>
        <v>0</v>
      </c>
      <c r="N44" s="44">
        <f t="shared" si="25"/>
        <v>0</v>
      </c>
      <c r="O44" s="44">
        <f t="shared" si="25"/>
        <v>0</v>
      </c>
    </row>
    <row r="45" spans="2:15" s="15" customFormat="1" ht="17" customHeight="1" x14ac:dyDescent="0.2">
      <c r="B45" s="16" t="s">
        <v>45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9"/>
      <c r="O45" s="21"/>
    </row>
    <row r="46" spans="2:15" s="15" customFormat="1" ht="17" customHeight="1" x14ac:dyDescent="0.2">
      <c r="B46" s="19" t="s">
        <v>46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18">
        <f t="shared" ref="O46:O58" si="26">SUM(C46:N46)</f>
        <v>0</v>
      </c>
    </row>
    <row r="47" spans="2:15" s="15" customFormat="1" ht="17" customHeight="1" x14ac:dyDescent="0.2">
      <c r="B47" s="19" t="s">
        <v>47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18">
        <f t="shared" si="26"/>
        <v>0</v>
      </c>
    </row>
    <row r="48" spans="2:15" s="15" customFormat="1" ht="17" customHeight="1" x14ac:dyDescent="0.2">
      <c r="B48" s="19" t="s">
        <v>48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18">
        <f t="shared" si="26"/>
        <v>0</v>
      </c>
    </row>
    <row r="49" spans="2:15" s="15" customFormat="1" ht="17" customHeight="1" x14ac:dyDescent="0.2">
      <c r="B49" s="19" t="s">
        <v>49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18">
        <f t="shared" ref="O49:O51" si="27">SUM(C49:N49)</f>
        <v>0</v>
      </c>
    </row>
    <row r="50" spans="2:15" s="15" customFormat="1" ht="17" customHeight="1" x14ac:dyDescent="0.2">
      <c r="B50" t="s">
        <v>50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18">
        <f t="shared" si="27"/>
        <v>0</v>
      </c>
    </row>
    <row r="51" spans="2:15" s="15" customFormat="1" ht="17" customHeight="1" x14ac:dyDescent="0.2">
      <c r="B51" s="19" t="s">
        <v>51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18">
        <f t="shared" si="27"/>
        <v>0</v>
      </c>
    </row>
    <row r="52" spans="2:15" s="15" customFormat="1" ht="17" customHeight="1" thickBot="1" x14ac:dyDescent="0.25">
      <c r="B52" s="45"/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18">
        <f t="shared" ref="O52" si="28">SUM(C52:N52)</f>
        <v>0</v>
      </c>
    </row>
    <row r="53" spans="2:15" s="15" customFormat="1" ht="17" customHeight="1" thickTop="1" x14ac:dyDescent="0.2">
      <c r="B53" s="43" t="s">
        <v>89</v>
      </c>
      <c r="C53" s="44">
        <f>SUM(C46:C52)</f>
        <v>0</v>
      </c>
      <c r="D53" s="44">
        <f t="shared" ref="D53:N53" si="29">SUM(D46:D52)</f>
        <v>0</v>
      </c>
      <c r="E53" s="44">
        <f t="shared" si="29"/>
        <v>0</v>
      </c>
      <c r="F53" s="44">
        <f t="shared" si="29"/>
        <v>0</v>
      </c>
      <c r="G53" s="44">
        <f t="shared" si="29"/>
        <v>0</v>
      </c>
      <c r="H53" s="44">
        <f t="shared" si="29"/>
        <v>0</v>
      </c>
      <c r="I53" s="44">
        <f t="shared" si="29"/>
        <v>0</v>
      </c>
      <c r="J53" s="44">
        <f t="shared" si="29"/>
        <v>0</v>
      </c>
      <c r="K53" s="44">
        <f t="shared" si="29"/>
        <v>0</v>
      </c>
      <c r="L53" s="44">
        <f t="shared" si="29"/>
        <v>0</v>
      </c>
      <c r="M53" s="44">
        <f t="shared" si="29"/>
        <v>0</v>
      </c>
      <c r="N53" s="44">
        <f t="shared" si="29"/>
        <v>0</v>
      </c>
      <c r="O53" s="44">
        <f>SUM(O46:O52)</f>
        <v>0</v>
      </c>
    </row>
    <row r="54" spans="2:15" s="15" customFormat="1" ht="17" customHeight="1" x14ac:dyDescent="0.2">
      <c r="B54" s="16" t="s">
        <v>52</v>
      </c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9"/>
      <c r="O54" s="21"/>
    </row>
    <row r="55" spans="2:15" s="15" customFormat="1" ht="17" customHeight="1" x14ac:dyDescent="0.2">
      <c r="B55" s="19" t="s">
        <v>53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18">
        <f t="shared" si="26"/>
        <v>0</v>
      </c>
    </row>
    <row r="56" spans="2:15" s="15" customFormat="1" ht="17" customHeight="1" x14ac:dyDescent="0.2">
      <c r="B56" s="19" t="s">
        <v>54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18">
        <f t="shared" si="26"/>
        <v>0</v>
      </c>
    </row>
    <row r="57" spans="2:15" s="15" customFormat="1" ht="17" customHeight="1" x14ac:dyDescent="0.2">
      <c r="B57" s="19" t="s">
        <v>55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18">
        <f t="shared" si="26"/>
        <v>0</v>
      </c>
    </row>
    <row r="58" spans="2:15" s="15" customFormat="1" ht="17" customHeight="1" x14ac:dyDescent="0.2">
      <c r="B58" s="19" t="s">
        <v>56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18">
        <f t="shared" si="26"/>
        <v>0</v>
      </c>
    </row>
    <row r="59" spans="2:15" s="15" customFormat="1" ht="17" customHeight="1" x14ac:dyDescent="0.2">
      <c r="B59" s="19" t="s">
        <v>57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18">
        <f t="shared" ref="O59" si="30">SUM(C59:N59)</f>
        <v>0</v>
      </c>
    </row>
    <row r="60" spans="2:15" s="15" customFormat="1" ht="17" customHeight="1" thickBot="1" x14ac:dyDescent="0.25">
      <c r="B60" s="45"/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18">
        <f t="shared" ref="O60" si="31">SUM(C60:N60)</f>
        <v>0</v>
      </c>
    </row>
    <row r="61" spans="2:15" s="15" customFormat="1" ht="17" customHeight="1" thickTop="1" x14ac:dyDescent="0.2">
      <c r="B61" s="43" t="s">
        <v>90</v>
      </c>
      <c r="C61" s="44">
        <f>SUM(C55:C60)</f>
        <v>0</v>
      </c>
      <c r="D61" s="44">
        <f t="shared" ref="D61:O61" si="32">SUM(D55:D60)</f>
        <v>0</v>
      </c>
      <c r="E61" s="44">
        <f t="shared" si="32"/>
        <v>0</v>
      </c>
      <c r="F61" s="44">
        <f t="shared" si="32"/>
        <v>0</v>
      </c>
      <c r="G61" s="44">
        <f t="shared" si="32"/>
        <v>0</v>
      </c>
      <c r="H61" s="44">
        <f t="shared" si="32"/>
        <v>0</v>
      </c>
      <c r="I61" s="44">
        <f t="shared" si="32"/>
        <v>0</v>
      </c>
      <c r="J61" s="44">
        <f t="shared" si="32"/>
        <v>0</v>
      </c>
      <c r="K61" s="44">
        <f t="shared" si="32"/>
        <v>0</v>
      </c>
      <c r="L61" s="44">
        <f t="shared" si="32"/>
        <v>0</v>
      </c>
      <c r="M61" s="44">
        <f t="shared" si="32"/>
        <v>0</v>
      </c>
      <c r="N61" s="44">
        <f t="shared" si="32"/>
        <v>0</v>
      </c>
      <c r="O61" s="44">
        <f t="shared" si="32"/>
        <v>0</v>
      </c>
    </row>
    <row r="62" spans="2:15" s="15" customFormat="1" ht="17" customHeight="1" x14ac:dyDescent="0.2">
      <c r="B62" s="16" t="s">
        <v>58</v>
      </c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9"/>
      <c r="O62" s="21"/>
    </row>
    <row r="63" spans="2:15" s="35" customFormat="1" ht="17" customHeight="1" x14ac:dyDescent="0.2">
      <c r="B63" s="19" t="s">
        <v>59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18">
        <f t="shared" ref="O63:O74" si="33">SUM(C63:N63)</f>
        <v>0</v>
      </c>
    </row>
    <row r="64" spans="2:15" s="15" customFormat="1" ht="17" customHeight="1" x14ac:dyDescent="0.2">
      <c r="B64" s="19" t="s">
        <v>60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18">
        <f t="shared" si="33"/>
        <v>0</v>
      </c>
    </row>
    <row r="65" spans="2:117" s="15" customFormat="1" ht="17" customHeight="1" x14ac:dyDescent="0.2">
      <c r="B65" s="19" t="s">
        <v>61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18">
        <f t="shared" ref="O65:O66" si="34">SUM(C65:N65)</f>
        <v>0</v>
      </c>
    </row>
    <row r="66" spans="2:117" s="15" customFormat="1" ht="17" customHeight="1" x14ac:dyDescent="0.2">
      <c r="B66" s="19" t="s">
        <v>62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18">
        <f t="shared" si="34"/>
        <v>0</v>
      </c>
    </row>
    <row r="67" spans="2:117" s="15" customFormat="1" ht="17" customHeight="1" x14ac:dyDescent="0.2">
      <c r="B67" s="19" t="s">
        <v>63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18">
        <f t="shared" si="33"/>
        <v>0</v>
      </c>
    </row>
    <row r="68" spans="2:117" s="15" customFormat="1" ht="17" customHeight="1" x14ac:dyDescent="0.2">
      <c r="B68" s="19" t="s">
        <v>64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18">
        <f t="shared" si="33"/>
        <v>0</v>
      </c>
    </row>
    <row r="69" spans="2:117" s="15" customFormat="1" ht="17" customHeight="1" thickBot="1" x14ac:dyDescent="0.25">
      <c r="B69" s="45"/>
      <c r="C69" s="20">
        <v>0</v>
      </c>
      <c r="D69" s="20">
        <v>0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18">
        <f t="shared" ref="O69" si="35">SUM(C69:N69)</f>
        <v>0</v>
      </c>
    </row>
    <row r="70" spans="2:117" s="15" customFormat="1" ht="17" customHeight="1" thickTop="1" x14ac:dyDescent="0.2">
      <c r="B70" s="43" t="s">
        <v>91</v>
      </c>
      <c r="C70" s="44">
        <f>SUM(C63:C69)</f>
        <v>0</v>
      </c>
      <c r="D70" s="44">
        <f t="shared" ref="D70:O70" si="36">SUM(D63:D69)</f>
        <v>0</v>
      </c>
      <c r="E70" s="44">
        <f t="shared" si="36"/>
        <v>0</v>
      </c>
      <c r="F70" s="44">
        <f t="shared" si="36"/>
        <v>0</v>
      </c>
      <c r="G70" s="44">
        <f t="shared" si="36"/>
        <v>0</v>
      </c>
      <c r="H70" s="44">
        <f t="shared" si="36"/>
        <v>0</v>
      </c>
      <c r="I70" s="44">
        <f t="shared" si="36"/>
        <v>0</v>
      </c>
      <c r="J70" s="44">
        <f t="shared" si="36"/>
        <v>0</v>
      </c>
      <c r="K70" s="44">
        <f t="shared" si="36"/>
        <v>0</v>
      </c>
      <c r="L70" s="44">
        <f t="shared" si="36"/>
        <v>0</v>
      </c>
      <c r="M70" s="44">
        <f t="shared" si="36"/>
        <v>0</v>
      </c>
      <c r="N70" s="44">
        <f t="shared" si="36"/>
        <v>0</v>
      </c>
      <c r="O70" s="44">
        <f t="shared" si="36"/>
        <v>0</v>
      </c>
    </row>
    <row r="71" spans="2:117" s="15" customFormat="1" ht="17" customHeight="1" x14ac:dyDescent="0.2">
      <c r="B71" s="16" t="s">
        <v>65</v>
      </c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29"/>
      <c r="O71" s="21"/>
    </row>
    <row r="72" spans="2:117" s="32" customFormat="1" ht="17" customHeight="1" x14ac:dyDescent="0.2">
      <c r="B72" s="19" t="s">
        <v>66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18">
        <f t="shared" si="33"/>
        <v>0</v>
      </c>
    </row>
    <row r="73" spans="2:117" s="32" customFormat="1" ht="17" customHeight="1" x14ac:dyDescent="0.2">
      <c r="B73" s="19" t="s">
        <v>67</v>
      </c>
      <c r="C73" s="20">
        <v>0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18">
        <f t="shared" si="33"/>
        <v>0</v>
      </c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</row>
    <row r="74" spans="2:117" s="32" customFormat="1" ht="17" customHeight="1" x14ac:dyDescent="0.2">
      <c r="B74" s="19" t="s">
        <v>68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18">
        <f t="shared" si="33"/>
        <v>0</v>
      </c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5"/>
      <c r="DJ74" s="15"/>
      <c r="DK74" s="15"/>
      <c r="DL74" s="15"/>
      <c r="DM74" s="15"/>
    </row>
    <row r="75" spans="2:117" s="32" customFormat="1" ht="17" customHeight="1" x14ac:dyDescent="0.2">
      <c r="B75" s="19" t="s">
        <v>69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18">
        <f t="shared" ref="O75:O78" si="37">SUM(C75:N75)</f>
        <v>0</v>
      </c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</row>
    <row r="76" spans="2:117" s="32" customFormat="1" ht="17" customHeight="1" x14ac:dyDescent="0.2">
      <c r="B76" s="19" t="s">
        <v>70</v>
      </c>
      <c r="C76" s="20">
        <v>0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18">
        <f t="shared" si="37"/>
        <v>0</v>
      </c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</row>
    <row r="77" spans="2:117" s="32" customFormat="1" ht="17" customHeight="1" x14ac:dyDescent="0.2">
      <c r="B77" s="19" t="s">
        <v>71</v>
      </c>
      <c r="C77" s="20">
        <v>0</v>
      </c>
      <c r="D77" s="20">
        <v>0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18">
        <f t="shared" si="37"/>
        <v>0</v>
      </c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5"/>
      <c r="DJ77" s="15"/>
      <c r="DK77" s="15"/>
      <c r="DL77" s="15"/>
      <c r="DM77" s="15"/>
    </row>
    <row r="78" spans="2:117" s="32" customFormat="1" ht="17" customHeight="1" x14ac:dyDescent="0.2">
      <c r="B78" s="19" t="s">
        <v>72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18">
        <f t="shared" si="37"/>
        <v>0</v>
      </c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</row>
    <row r="79" spans="2:117" s="32" customFormat="1" ht="17" customHeight="1" thickBot="1" x14ac:dyDescent="0.25">
      <c r="B79" s="45"/>
      <c r="C79" s="20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18">
        <f t="shared" ref="O79" si="38">SUM(C79:N79)</f>
        <v>0</v>
      </c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</row>
    <row r="80" spans="2:117" s="32" customFormat="1" ht="17" customHeight="1" thickTop="1" x14ac:dyDescent="0.2">
      <c r="B80" s="43" t="s">
        <v>92</v>
      </c>
      <c r="C80" s="44">
        <f>SUM(C72:C79)</f>
        <v>0</v>
      </c>
      <c r="D80" s="44">
        <f t="shared" ref="D80:O80" si="39">SUM(D72:D79)</f>
        <v>0</v>
      </c>
      <c r="E80" s="44">
        <f t="shared" si="39"/>
        <v>0</v>
      </c>
      <c r="F80" s="44">
        <f t="shared" si="39"/>
        <v>0</v>
      </c>
      <c r="G80" s="44">
        <f t="shared" si="39"/>
        <v>0</v>
      </c>
      <c r="H80" s="44">
        <f t="shared" si="39"/>
        <v>0</v>
      </c>
      <c r="I80" s="44">
        <f t="shared" si="39"/>
        <v>0</v>
      </c>
      <c r="J80" s="44">
        <f t="shared" si="39"/>
        <v>0</v>
      </c>
      <c r="K80" s="44">
        <f t="shared" si="39"/>
        <v>0</v>
      </c>
      <c r="L80" s="44">
        <f t="shared" si="39"/>
        <v>0</v>
      </c>
      <c r="M80" s="44">
        <f t="shared" si="39"/>
        <v>0</v>
      </c>
      <c r="N80" s="44">
        <f t="shared" si="39"/>
        <v>0</v>
      </c>
      <c r="O80" s="44">
        <f t="shared" si="39"/>
        <v>0</v>
      </c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</row>
    <row r="81" spans="2:117" s="32" customFormat="1" ht="17" customHeight="1" x14ac:dyDescent="0.2">
      <c r="B81" s="16" t="s">
        <v>73</v>
      </c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29"/>
      <c r="O81" s="21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5"/>
      <c r="DJ81" s="15"/>
      <c r="DK81" s="15"/>
      <c r="DL81" s="15"/>
      <c r="DM81" s="15"/>
    </row>
    <row r="82" spans="2:117" s="32" customFormat="1" ht="17" customHeight="1" x14ac:dyDescent="0.2">
      <c r="B82" s="19" t="s">
        <v>74</v>
      </c>
      <c r="C82" s="20">
        <v>0</v>
      </c>
      <c r="D82" s="20"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18">
        <f t="shared" ref="O82" si="40">SUM(C82:N82)</f>
        <v>0</v>
      </c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</row>
    <row r="83" spans="2:117" s="15" customFormat="1" ht="17" customHeight="1" x14ac:dyDescent="0.2">
      <c r="B83" s="19" t="s">
        <v>75</v>
      </c>
      <c r="C83" s="20">
        <v>0</v>
      </c>
      <c r="D83" s="20">
        <v>0</v>
      </c>
      <c r="E83" s="20">
        <v>0</v>
      </c>
      <c r="F83" s="20">
        <v>0</v>
      </c>
      <c r="G83" s="20">
        <v>0</v>
      </c>
      <c r="H83" s="20">
        <v>0</v>
      </c>
      <c r="I83" s="20">
        <v>0</v>
      </c>
      <c r="J83" s="20">
        <v>0</v>
      </c>
      <c r="K83" s="20">
        <v>0</v>
      </c>
      <c r="L83" s="20">
        <v>0</v>
      </c>
      <c r="M83" s="20">
        <v>0</v>
      </c>
      <c r="N83" s="20">
        <v>0</v>
      </c>
      <c r="O83" s="18">
        <f t="shared" ref="O83:O92" si="41">SUM(C83:N83)</f>
        <v>0</v>
      </c>
    </row>
    <row r="84" spans="2:117" s="15" customFormat="1" ht="19" customHeight="1" x14ac:dyDescent="0.2">
      <c r="B84" s="19" t="s">
        <v>76</v>
      </c>
      <c r="C84" s="20">
        <v>0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18">
        <f t="shared" si="41"/>
        <v>0</v>
      </c>
    </row>
    <row r="85" spans="2:117" x14ac:dyDescent="0.2">
      <c r="B85" s="19" t="s">
        <v>77</v>
      </c>
      <c r="C85" s="20">
        <v>0</v>
      </c>
      <c r="D85" s="20">
        <v>0</v>
      </c>
      <c r="E85" s="20">
        <v>0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18">
        <f t="shared" ref="O85" si="42">SUM(C85:N85)</f>
        <v>0</v>
      </c>
    </row>
    <row r="86" spans="2:117" ht="16" thickBot="1" x14ac:dyDescent="0.25">
      <c r="B86" s="45"/>
      <c r="C86" s="20">
        <v>0</v>
      </c>
      <c r="D86" s="20">
        <v>0</v>
      </c>
      <c r="E86" s="20">
        <v>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18">
        <f t="shared" ref="O86" si="43">SUM(C86:N86)</f>
        <v>0</v>
      </c>
    </row>
    <row r="87" spans="2:117" ht="16" thickTop="1" x14ac:dyDescent="0.2">
      <c r="B87" s="43" t="s">
        <v>93</v>
      </c>
      <c r="C87" s="44">
        <f>SUM(C82:C86)</f>
        <v>0</v>
      </c>
      <c r="D87" s="44">
        <f t="shared" ref="D87:O87" si="44">SUM(D82:D86)</f>
        <v>0</v>
      </c>
      <c r="E87" s="44">
        <f t="shared" si="44"/>
        <v>0</v>
      </c>
      <c r="F87" s="44">
        <f t="shared" si="44"/>
        <v>0</v>
      </c>
      <c r="G87" s="44">
        <f t="shared" si="44"/>
        <v>0</v>
      </c>
      <c r="H87" s="44">
        <f t="shared" si="44"/>
        <v>0</v>
      </c>
      <c r="I87" s="44">
        <f t="shared" si="44"/>
        <v>0</v>
      </c>
      <c r="J87" s="44">
        <f t="shared" si="44"/>
        <v>0</v>
      </c>
      <c r="K87" s="44">
        <f t="shared" si="44"/>
        <v>0</v>
      </c>
      <c r="L87" s="44">
        <f t="shared" si="44"/>
        <v>0</v>
      </c>
      <c r="M87" s="44">
        <f t="shared" si="44"/>
        <v>0</v>
      </c>
      <c r="N87" s="44">
        <f t="shared" si="44"/>
        <v>0</v>
      </c>
      <c r="O87" s="44">
        <f t="shared" si="44"/>
        <v>0</v>
      </c>
    </row>
    <row r="88" spans="2:117" x14ac:dyDescent="0.2">
      <c r="B88" s="16" t="s">
        <v>78</v>
      </c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29"/>
      <c r="O88" s="21"/>
    </row>
    <row r="89" spans="2:117" x14ac:dyDescent="0.2">
      <c r="B89" s="19" t="s">
        <v>79</v>
      </c>
      <c r="C89" s="20">
        <v>0</v>
      </c>
      <c r="D89" s="20">
        <v>0</v>
      </c>
      <c r="E89" s="20">
        <v>0</v>
      </c>
      <c r="F89" s="20">
        <v>0</v>
      </c>
      <c r="G89" s="20">
        <v>0</v>
      </c>
      <c r="H89" s="20">
        <v>0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18">
        <f t="shared" si="41"/>
        <v>0</v>
      </c>
    </row>
    <row r="90" spans="2:117" x14ac:dyDescent="0.2">
      <c r="B90" s="19" t="s">
        <v>80</v>
      </c>
      <c r="C90" s="20">
        <v>0</v>
      </c>
      <c r="D90" s="20">
        <v>0</v>
      </c>
      <c r="E90" s="20">
        <v>0</v>
      </c>
      <c r="F90" s="20">
        <v>0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18">
        <f t="shared" si="41"/>
        <v>0</v>
      </c>
    </row>
    <row r="91" spans="2:117" x14ac:dyDescent="0.2">
      <c r="B91" s="19" t="s">
        <v>81</v>
      </c>
      <c r="C91" s="20">
        <v>0</v>
      </c>
      <c r="D91" s="20">
        <v>0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18">
        <f t="shared" si="41"/>
        <v>0</v>
      </c>
    </row>
    <row r="92" spans="2:117" x14ac:dyDescent="0.2">
      <c r="B92" s="19" t="s">
        <v>82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18">
        <f t="shared" si="41"/>
        <v>0</v>
      </c>
    </row>
    <row r="93" spans="2:117" ht="16" thickBot="1" x14ac:dyDescent="0.25">
      <c r="B93" s="45"/>
      <c r="C93" s="20">
        <v>0</v>
      </c>
      <c r="D93" s="20">
        <v>0</v>
      </c>
      <c r="E93" s="20">
        <v>0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0">
        <v>0</v>
      </c>
      <c r="N93" s="20">
        <v>0</v>
      </c>
      <c r="O93" s="18">
        <f t="shared" ref="O93" si="45">SUM(C93:N93)</f>
        <v>0</v>
      </c>
    </row>
    <row r="94" spans="2:117" ht="16" thickTop="1" x14ac:dyDescent="0.2">
      <c r="B94" s="43" t="s">
        <v>94</v>
      </c>
      <c r="C94" s="44">
        <f>SUM(C89:C93)</f>
        <v>0</v>
      </c>
      <c r="D94" s="44">
        <f t="shared" ref="D94:O94" si="46">SUM(D89:D93)</f>
        <v>0</v>
      </c>
      <c r="E94" s="44">
        <f t="shared" si="46"/>
        <v>0</v>
      </c>
      <c r="F94" s="44">
        <f t="shared" si="46"/>
        <v>0</v>
      </c>
      <c r="G94" s="44">
        <f t="shared" si="46"/>
        <v>0</v>
      </c>
      <c r="H94" s="44">
        <f t="shared" si="46"/>
        <v>0</v>
      </c>
      <c r="I94" s="44">
        <f t="shared" si="46"/>
        <v>0</v>
      </c>
      <c r="J94" s="44">
        <f t="shared" si="46"/>
        <v>0</v>
      </c>
      <c r="K94" s="44">
        <f t="shared" si="46"/>
        <v>0</v>
      </c>
      <c r="L94" s="44">
        <f t="shared" si="46"/>
        <v>0</v>
      </c>
      <c r="M94" s="44">
        <f t="shared" si="46"/>
        <v>0</v>
      </c>
      <c r="N94" s="44">
        <f t="shared" si="46"/>
        <v>0</v>
      </c>
      <c r="O94" s="44">
        <f t="shared" si="46"/>
        <v>0</v>
      </c>
    </row>
    <row r="95" spans="2:117" ht="33" customHeight="1" x14ac:dyDescent="0.2">
      <c r="B95" s="24" t="s">
        <v>83</v>
      </c>
      <c r="C95" s="10">
        <f>SUM(C33:C43,C46:C52,C55:C60,C63:C69,C72:C79,C82:C86,C89:C93)</f>
        <v>0</v>
      </c>
      <c r="D95" s="10">
        <f t="shared" ref="D95:N95" si="47">SUM(D33:D43,D46:D52,D55:D60,D63:D69,D72:D79,D82:D86,D89:D93)</f>
        <v>0</v>
      </c>
      <c r="E95" s="10">
        <f t="shared" si="47"/>
        <v>0</v>
      </c>
      <c r="F95" s="10">
        <f t="shared" si="47"/>
        <v>0</v>
      </c>
      <c r="G95" s="10">
        <f t="shared" si="47"/>
        <v>0</v>
      </c>
      <c r="H95" s="10">
        <f t="shared" si="47"/>
        <v>0</v>
      </c>
      <c r="I95" s="10">
        <f t="shared" si="47"/>
        <v>0</v>
      </c>
      <c r="J95" s="10">
        <f t="shared" si="47"/>
        <v>0</v>
      </c>
      <c r="K95" s="10">
        <f t="shared" si="47"/>
        <v>0</v>
      </c>
      <c r="L95" s="10">
        <f t="shared" si="47"/>
        <v>0</v>
      </c>
      <c r="M95" s="10">
        <f t="shared" si="47"/>
        <v>0</v>
      </c>
      <c r="N95" s="10">
        <f t="shared" si="47"/>
        <v>0</v>
      </c>
      <c r="O95" s="36">
        <f>SUM(outcomes[[#This Row],[Janvier]:[Déc]])</f>
        <v>0</v>
      </c>
    </row>
    <row r="101" spans="2:5" x14ac:dyDescent="0.2">
      <c r="B101" s="25"/>
      <c r="E101" s="2"/>
    </row>
  </sheetData>
  <pageMargins left="0.7" right="0.7" top="0.75" bottom="0.75" header="0.3" footer="0.3"/>
  <pageSetup paperSize="9" scale="73" fitToHeight="0" orientation="landscape" r:id="rId1"/>
  <legacy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2f80da-0e9f-454a-8f7a-6b0d69f4bcbe">
      <Terms xmlns="http://schemas.microsoft.com/office/infopath/2007/PartnerControls"/>
    </lcf76f155ced4ddcb4097134ff3c332f>
    <TaxCatchAll xmlns="d0c3f830-cbab-496c-8f0c-6aa244f81d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CC7E5D8C7F6B4E9C91972CAFAEB4E7" ma:contentTypeVersion="12" ma:contentTypeDescription="Create a new document." ma:contentTypeScope="" ma:versionID="b46d8005feeca84e0b112a99a0b8f397">
  <xsd:schema xmlns:xsd="http://www.w3.org/2001/XMLSchema" xmlns:xs="http://www.w3.org/2001/XMLSchema" xmlns:p="http://schemas.microsoft.com/office/2006/metadata/properties" xmlns:ns2="be2f80da-0e9f-454a-8f7a-6b0d69f4bcbe" xmlns:ns3="d0c3f830-cbab-496c-8f0c-6aa244f81dd7" targetNamespace="http://schemas.microsoft.com/office/2006/metadata/properties" ma:root="true" ma:fieldsID="76ce2a396ed138893fb1228542f732a5" ns2:_="" ns3:_="">
    <xsd:import namespace="be2f80da-0e9f-454a-8f7a-6b0d69f4bcbe"/>
    <xsd:import namespace="d0c3f830-cbab-496c-8f0c-6aa244f81d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f80da-0e9f-454a-8f7a-6b0d69f4bc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3941350-b5ef-4818-a0e5-cb5605a3d3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c3f830-cbab-496c-8f0c-6aa244f81dd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7b441e-d6c7-4404-a47c-0a66b3c72bc7}" ma:internalName="TaxCatchAll" ma:showField="CatchAllData" ma:web="d0c3f830-cbab-496c-8f0c-6aa244f81d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5442E9-F47E-455A-9E32-A74D6623B3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8D831E-4A68-43BB-8A70-37E067820D34}">
  <ds:schemaRefs>
    <ds:schemaRef ds:uri="http://purl.org/dc/terms/"/>
    <ds:schemaRef ds:uri="http://schemas.microsoft.com/office/2006/documentManagement/types"/>
    <ds:schemaRef ds:uri="http://purl.org/dc/dcmitype/"/>
    <ds:schemaRef ds:uri="d0c3f830-cbab-496c-8f0c-6aa244f81dd7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be2f80da-0e9f-454a-8f7a-6b0d69f4bcb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8A187BB-FCFD-44C5-89F3-6869AD792A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- Pros de la beauté</vt:lpstr>
    </vt:vector>
  </TitlesOfParts>
  <Manager/>
  <Company>Investors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Houde, Sebastien</dc:creator>
  <cp:keywords/>
  <dc:description/>
  <cp:lastModifiedBy>Administration</cp:lastModifiedBy>
  <cp:revision/>
  <dcterms:created xsi:type="dcterms:W3CDTF">2015-10-16T12:17:35Z</dcterms:created>
  <dcterms:modified xsi:type="dcterms:W3CDTF">2025-12-05T15:13:54Z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0x010100D8CC7E5D8C7F6B4E9C91972CAFAEB4E7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